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8" yWindow="18" windowWidth="15150" windowHeight="4440" tabRatio="648" activeTab="0"/>
  </bookViews>
  <sheets>
    <sheet name="1881-82" sheetId="1" r:id="rId1"/>
  </sheets>
  <definedNames>
    <definedName name="DATABASE" localSheetId="0">'1881-82'!#REF!</definedName>
    <definedName name="_xlnm.Print_Area" localSheetId="0">'1881-82'!$A$1:$W$19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<sst xmlns="http://schemas.openxmlformats.org/spreadsheetml/2006/main" count="174" uniqueCount="136">
  <si>
    <t>Oct</t>
  </si>
  <si>
    <t>1-0</t>
  </si>
  <si>
    <t>Scottish Cup</t>
  </si>
  <si>
    <t>Leckie G</t>
  </si>
  <si>
    <t>Bowie A</t>
  </si>
  <si>
    <t>5</t>
  </si>
  <si>
    <t>Yoker Cup</t>
  </si>
  <si>
    <t>Feb</t>
  </si>
  <si>
    <t>Mar</t>
  </si>
  <si>
    <t>F</t>
  </si>
  <si>
    <t>Yoker</t>
  </si>
  <si>
    <t>Apr</t>
  </si>
  <si>
    <t>Glasgow Thistle</t>
  </si>
  <si>
    <t>1881-82</t>
  </si>
  <si>
    <t>Cochrane G</t>
  </si>
  <si>
    <t>Shankland J</t>
  </si>
  <si>
    <t>Dyet A</t>
  </si>
  <si>
    <t>Ewing P</t>
  </si>
  <si>
    <t>Robertson</t>
  </si>
  <si>
    <t>McCall</t>
  </si>
  <si>
    <t>Sep</t>
  </si>
  <si>
    <t>10</t>
  </si>
  <si>
    <t>Mavisbank</t>
  </si>
  <si>
    <t>3-1</t>
  </si>
  <si>
    <t>J.Young,MacKay,J.Inglis</t>
  </si>
  <si>
    <t>1</t>
  </si>
  <si>
    <t>PILGRIMS</t>
  </si>
  <si>
    <t>J.Inglis,J.Young(2)</t>
  </si>
  <si>
    <t>15</t>
  </si>
  <si>
    <t>7-1</t>
  </si>
  <si>
    <t>Leckie,Ewing,J.Young,Shankland(2),Beaton</t>
  </si>
  <si>
    <t>22</t>
  </si>
  <si>
    <t>Petershill</t>
  </si>
  <si>
    <t>2-2</t>
  </si>
  <si>
    <t>29</t>
  </si>
  <si>
    <t>PETERSHILL</t>
  </si>
  <si>
    <t>2-0</t>
  </si>
  <si>
    <t>Beaton,Burleigh</t>
  </si>
  <si>
    <t>Nov</t>
  </si>
  <si>
    <t>3-2</t>
  </si>
  <si>
    <t>Beaton,MacKay(2)</t>
  </si>
  <si>
    <t>12</t>
  </si>
  <si>
    <t>Beattie</t>
  </si>
  <si>
    <t>Dec</t>
  </si>
  <si>
    <t>3</t>
  </si>
  <si>
    <t>Queen's Park</t>
  </si>
  <si>
    <t>0-10</t>
  </si>
  <si>
    <t>Jan</t>
  </si>
  <si>
    <t>BRITANNIA</t>
  </si>
  <si>
    <t>10-0</t>
  </si>
  <si>
    <t>J.Young(3),Ewing(2),J.Inglis(2),Shankland,Sinclair,Duff</t>
  </si>
  <si>
    <t>11</t>
  </si>
  <si>
    <t>5-0</t>
  </si>
  <si>
    <t>Duff(3),Paterson,Sinclair</t>
  </si>
  <si>
    <t>21</t>
  </si>
  <si>
    <t>2-1</t>
  </si>
  <si>
    <t>6-0</t>
  </si>
  <si>
    <t>13</t>
  </si>
  <si>
    <t>31</t>
  </si>
  <si>
    <t>Blackburn Olympic</t>
  </si>
  <si>
    <t>0-1</t>
  </si>
  <si>
    <t>May</t>
  </si>
  <si>
    <t>KILMARNOCK</t>
  </si>
  <si>
    <t>4-1</t>
  </si>
  <si>
    <t>26</t>
  </si>
  <si>
    <t>CLYDE</t>
  </si>
  <si>
    <t>8</t>
  </si>
  <si>
    <t>4-4</t>
  </si>
  <si>
    <t>GLASGOW THISTLE</t>
  </si>
  <si>
    <t>5-2</t>
  </si>
  <si>
    <t>Cooper J</t>
  </si>
  <si>
    <t>2r</t>
  </si>
  <si>
    <t>3r</t>
  </si>
  <si>
    <t>3r2</t>
  </si>
  <si>
    <t>Duff, Andrew</t>
  </si>
  <si>
    <t>Hendry, John</t>
  </si>
  <si>
    <t>Beattie, Jack</t>
  </si>
  <si>
    <t>Burleigh, John</t>
  </si>
  <si>
    <t>Young, John</t>
  </si>
  <si>
    <t>Inglis, John</t>
  </si>
  <si>
    <t>Brown, Robert</t>
  </si>
  <si>
    <t>Inglis JE</t>
  </si>
  <si>
    <t>Young R</t>
  </si>
  <si>
    <t>Bain</t>
  </si>
  <si>
    <t>Suter E</t>
  </si>
  <si>
    <t>Ramsay J</t>
  </si>
  <si>
    <t>Leckie A</t>
  </si>
  <si>
    <t>DUNDEE STRATHMORE</t>
  </si>
  <si>
    <t>12-1</t>
  </si>
  <si>
    <t>J.Young,Ramsay,Beattie,og</t>
  </si>
  <si>
    <t>J.Inglis,og</t>
  </si>
  <si>
    <t>KINGS PARK</t>
  </si>
  <si>
    <t>25</t>
  </si>
  <si>
    <t>Middlesbrough</t>
  </si>
  <si>
    <t>CLARKSTON</t>
  </si>
  <si>
    <t>3-0</t>
  </si>
  <si>
    <t>8-3</t>
  </si>
  <si>
    <t>PARTICK</t>
  </si>
  <si>
    <t>18</t>
  </si>
  <si>
    <t>Partick</t>
  </si>
  <si>
    <t>Ramsay,J.Young,og</t>
  </si>
  <si>
    <t>4</t>
  </si>
  <si>
    <t>COWLAIRS</t>
  </si>
  <si>
    <t>Paterson,Sinclair</t>
  </si>
  <si>
    <t>5-1</t>
  </si>
  <si>
    <t>J.Young(3),Duff,og</t>
  </si>
  <si>
    <t>Vale of Leven</t>
  </si>
  <si>
    <t>6</t>
  </si>
  <si>
    <t>CARTVALE</t>
  </si>
  <si>
    <t>Friendlies</t>
  </si>
  <si>
    <t>Ward, James</t>
  </si>
  <si>
    <t>Suter, Jerry</t>
  </si>
  <si>
    <t>Paterson, Thomas</t>
  </si>
  <si>
    <t>MacKay, George</t>
  </si>
  <si>
    <t>Beaton, Hugh</t>
  </si>
  <si>
    <t>Apps</t>
  </si>
  <si>
    <t>Goals</t>
  </si>
  <si>
    <t>Four own goals</t>
  </si>
  <si>
    <t>Dundee Strathmore</t>
  </si>
  <si>
    <t>2</t>
  </si>
  <si>
    <t>Forfar Angus</t>
  </si>
  <si>
    <t>Jamestown</t>
  </si>
  <si>
    <t>J.Young,Paterson</t>
  </si>
  <si>
    <t>17</t>
  </si>
  <si>
    <t>Clyde</t>
  </si>
  <si>
    <t>1-6</t>
  </si>
  <si>
    <t>20</t>
  </si>
  <si>
    <t>Ewing,J.Young,Shankland</t>
  </si>
  <si>
    <t>19</t>
  </si>
  <si>
    <t>MAVISBANK</t>
  </si>
  <si>
    <t>J.Young,J.Inglis,Burleigh</t>
  </si>
  <si>
    <t>28</t>
  </si>
  <si>
    <t>VALE OF TEITH</t>
  </si>
  <si>
    <t xml:space="preserve">Apr </t>
  </si>
  <si>
    <t>DUNDEE SELECT</t>
  </si>
  <si>
    <t>4-2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</si>
</sst>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Fill="1" applyAlignment="1">
      <alignment horizontal="right"/>
    </xf>
    <xf numFmtId="49" fontId="4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 horizontal="center" shrinkToFit="1"/>
    </xf>
    <xf numFmtId="49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shrinkToFit="1"/>
    </xf>
    <xf numFmtId="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5" customWidth="1"/>
    <col min="2" max="2" width="3.7109375" style="6" customWidth="1"/>
    <col min="3" max="3" width="1.7109375" style="6" customWidth="1"/>
    <col min="4" max="4" width="14.8515625" style="6" customWidth="1"/>
    <col min="5" max="5" width="3.140625" style="6" customWidth="1"/>
    <col min="6" max="6" width="33.140625" style="6" bestFit="1" customWidth="1"/>
    <col min="7" max="7" width="3.140625" style="32" bestFit="1" customWidth="1"/>
    <col min="8" max="32" width="1.7109375" style="7" customWidth="1"/>
    <col min="33" max="38" width="1.7109375" style="6" customWidth="1"/>
    <col min="39" max="42" width="1.8515625" style="6" customWidth="1"/>
    <col min="43" max="16384" width="9.140625" style="6" customWidth="1"/>
  </cols>
  <sheetData>
    <row r="1" spans="1:38" s="10" customFormat="1" ht="25.5" customHeight="1">
      <c r="A1" s="12"/>
      <c r="B1" s="18" t="s">
        <v>13</v>
      </c>
      <c r="C1" s="13"/>
      <c r="D1" s="13"/>
      <c r="E1" s="19"/>
      <c r="G1" s="31"/>
      <c r="H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0" customFormat="1" ht="4.5" customHeight="1">
      <c r="A2" s="5"/>
      <c r="G2" s="3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"/>
      <c r="AJ2" s="9"/>
      <c r="AK2" s="9"/>
      <c r="AL2" s="9"/>
    </row>
    <row r="3" spans="1:38" s="10" customFormat="1" ht="58.5">
      <c r="A3" s="5"/>
      <c r="B3" s="30"/>
      <c r="F3" s="13"/>
      <c r="G3" s="32"/>
      <c r="H3" s="2" t="s">
        <v>74</v>
      </c>
      <c r="I3" s="2" t="s">
        <v>14</v>
      </c>
      <c r="J3" s="2" t="s">
        <v>75</v>
      </c>
      <c r="K3" s="2" t="s">
        <v>76</v>
      </c>
      <c r="L3" s="2" t="s">
        <v>3</v>
      </c>
      <c r="M3" s="2" t="s">
        <v>77</v>
      </c>
      <c r="N3" s="2" t="s">
        <v>78</v>
      </c>
      <c r="O3" s="2" t="s">
        <v>113</v>
      </c>
      <c r="P3" s="2" t="s">
        <v>114</v>
      </c>
      <c r="Q3" s="2" t="s">
        <v>15</v>
      </c>
      <c r="R3" s="2" t="s">
        <v>79</v>
      </c>
      <c r="S3" s="2" t="s">
        <v>80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110</v>
      </c>
      <c r="Y3" s="2" t="s">
        <v>4</v>
      </c>
      <c r="Z3" s="2" t="s">
        <v>81</v>
      </c>
      <c r="AA3" s="2" t="s">
        <v>70</v>
      </c>
      <c r="AB3" s="2" t="s">
        <v>111</v>
      </c>
      <c r="AC3" s="2" t="s">
        <v>82</v>
      </c>
      <c r="AD3" s="2" t="s">
        <v>112</v>
      </c>
      <c r="AE3" s="2" t="s">
        <v>83</v>
      </c>
      <c r="AF3" s="2" t="s">
        <v>84</v>
      </c>
      <c r="AG3" s="2" t="s">
        <v>85</v>
      </c>
      <c r="AH3" s="2" t="s">
        <v>86</v>
      </c>
      <c r="AI3" s="9"/>
      <c r="AJ3" s="9"/>
      <c r="AK3" s="9"/>
      <c r="AL3" s="9"/>
    </row>
    <row r="4" spans="1:34" s="10" customFormat="1" ht="8.25" customHeight="1">
      <c r="A4" s="3"/>
      <c r="B4" s="24"/>
      <c r="C4" s="27"/>
      <c r="D4" s="11"/>
      <c r="E4" s="21"/>
      <c r="F4" s="11"/>
      <c r="G4" s="3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10" customFormat="1" ht="15.75" customHeight="1">
      <c r="A5" s="12"/>
      <c r="B5" s="25" t="s">
        <v>2</v>
      </c>
      <c r="C5" s="28"/>
      <c r="E5" s="22"/>
      <c r="G5" s="3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s="10" customFormat="1" ht="4.5" customHeight="1">
      <c r="A6" s="12"/>
      <c r="B6" s="16"/>
      <c r="C6" s="28"/>
      <c r="E6" s="22"/>
      <c r="G6" s="3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10" customFormat="1" ht="8.25" customHeight="1">
      <c r="A7" s="17">
        <v>1</v>
      </c>
      <c r="B7" s="26" t="s">
        <v>20</v>
      </c>
      <c r="C7" s="29" t="s">
        <v>21</v>
      </c>
      <c r="D7" s="1" t="s">
        <v>22</v>
      </c>
      <c r="E7" s="23" t="s">
        <v>23</v>
      </c>
      <c r="F7" s="8" t="s">
        <v>24</v>
      </c>
      <c r="G7" s="53"/>
      <c r="H7" s="15">
        <v>1</v>
      </c>
      <c r="I7" s="15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5">
        <v>8</v>
      </c>
      <c r="P7" s="15">
        <v>9</v>
      </c>
      <c r="Q7" s="15">
        <v>10</v>
      </c>
      <c r="R7" s="15">
        <v>11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8.25" customHeight="1">
      <c r="A8" s="17">
        <v>2</v>
      </c>
      <c r="B8" s="26" t="s">
        <v>0</v>
      </c>
      <c r="C8" s="29" t="s">
        <v>25</v>
      </c>
      <c r="D8" s="1" t="s">
        <v>26</v>
      </c>
      <c r="E8" s="23" t="s">
        <v>23</v>
      </c>
      <c r="F8" s="8" t="s">
        <v>27</v>
      </c>
      <c r="G8" s="53"/>
      <c r="H8" s="15">
        <v>1</v>
      </c>
      <c r="I8" s="15"/>
      <c r="J8" s="15">
        <v>2</v>
      </c>
      <c r="K8" s="15">
        <v>4</v>
      </c>
      <c r="L8" s="15">
        <v>5</v>
      </c>
      <c r="M8" s="15">
        <v>7</v>
      </c>
      <c r="N8" s="15">
        <v>10</v>
      </c>
      <c r="O8" s="15">
        <v>11</v>
      </c>
      <c r="P8" s="15">
        <v>6</v>
      </c>
      <c r="Q8" s="15">
        <v>9</v>
      </c>
      <c r="R8" s="15">
        <v>8</v>
      </c>
      <c r="S8" s="15">
        <v>3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8.25" customHeight="1">
      <c r="A9" s="17" t="s">
        <v>71</v>
      </c>
      <c r="B9" s="26"/>
      <c r="C9" s="29" t="s">
        <v>28</v>
      </c>
      <c r="D9" s="1" t="s">
        <v>26</v>
      </c>
      <c r="E9" s="23" t="s">
        <v>29</v>
      </c>
      <c r="F9" s="8" t="s">
        <v>30</v>
      </c>
      <c r="G9" s="53"/>
      <c r="H9" s="15"/>
      <c r="I9" s="15"/>
      <c r="J9" s="15">
        <v>3</v>
      </c>
      <c r="K9" s="15">
        <v>4</v>
      </c>
      <c r="L9" s="15">
        <v>5</v>
      </c>
      <c r="M9" s="15">
        <v>10</v>
      </c>
      <c r="N9" s="15">
        <v>7</v>
      </c>
      <c r="O9" s="15"/>
      <c r="P9" s="15">
        <v>11</v>
      </c>
      <c r="Q9" s="15">
        <v>9</v>
      </c>
      <c r="R9" s="15">
        <v>8</v>
      </c>
      <c r="S9" s="15">
        <v>2</v>
      </c>
      <c r="T9" s="15">
        <v>1</v>
      </c>
      <c r="U9" s="15">
        <v>6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7.5" customHeight="1">
      <c r="A10" s="17">
        <v>3</v>
      </c>
      <c r="B10" s="26"/>
      <c r="C10" s="29" t="s">
        <v>31</v>
      </c>
      <c r="D10" s="1" t="s">
        <v>32</v>
      </c>
      <c r="E10" s="23" t="s">
        <v>33</v>
      </c>
      <c r="F10" s="8"/>
      <c r="G10" s="53"/>
      <c r="H10" s="15">
        <v>1</v>
      </c>
      <c r="I10" s="15"/>
      <c r="J10" s="15">
        <v>2</v>
      </c>
      <c r="K10" s="15">
        <v>4</v>
      </c>
      <c r="L10" s="15">
        <v>5</v>
      </c>
      <c r="M10" s="15">
        <v>10</v>
      </c>
      <c r="N10" s="15">
        <v>7</v>
      </c>
      <c r="O10" s="15"/>
      <c r="P10" s="15">
        <v>11</v>
      </c>
      <c r="Q10" s="15">
        <v>9</v>
      </c>
      <c r="R10" s="15">
        <v>8</v>
      </c>
      <c r="S10" s="15">
        <v>3</v>
      </c>
      <c r="T10" s="15"/>
      <c r="U10" s="15">
        <v>6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7.5" customHeight="1">
      <c r="A11" s="17" t="s">
        <v>72</v>
      </c>
      <c r="B11" s="26"/>
      <c r="C11" s="29" t="s">
        <v>34</v>
      </c>
      <c r="D11" s="1" t="s">
        <v>35</v>
      </c>
      <c r="E11" s="23" t="s">
        <v>36</v>
      </c>
      <c r="F11" s="8" t="s">
        <v>37</v>
      </c>
      <c r="G11" s="53">
        <v>700</v>
      </c>
      <c r="H11" s="15">
        <v>1</v>
      </c>
      <c r="I11" s="15"/>
      <c r="J11" s="15">
        <v>2</v>
      </c>
      <c r="K11" s="15">
        <v>4</v>
      </c>
      <c r="L11" s="15">
        <v>5</v>
      </c>
      <c r="M11" s="15">
        <v>7</v>
      </c>
      <c r="N11" s="15">
        <v>11</v>
      </c>
      <c r="O11" s="15"/>
      <c r="P11" s="15">
        <v>6</v>
      </c>
      <c r="Q11" s="15">
        <v>9</v>
      </c>
      <c r="R11" s="15">
        <v>8</v>
      </c>
      <c r="S11" s="15">
        <v>3</v>
      </c>
      <c r="T11" s="15"/>
      <c r="U11" s="15">
        <v>10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7.5" customHeight="1">
      <c r="A12" s="17" t="s">
        <v>73</v>
      </c>
      <c r="B12" s="26" t="s">
        <v>38</v>
      </c>
      <c r="C12" s="29" t="s">
        <v>5</v>
      </c>
      <c r="D12" s="1" t="s">
        <v>35</v>
      </c>
      <c r="E12" s="23" t="s">
        <v>39</v>
      </c>
      <c r="F12" s="8" t="s">
        <v>40</v>
      </c>
      <c r="G12" s="53"/>
      <c r="H12" s="15">
        <v>1</v>
      </c>
      <c r="I12" s="15">
        <v>3</v>
      </c>
      <c r="J12" s="15"/>
      <c r="K12" s="15">
        <v>4</v>
      </c>
      <c r="L12" s="15">
        <v>5</v>
      </c>
      <c r="M12" s="15">
        <v>7</v>
      </c>
      <c r="N12" s="15">
        <v>11</v>
      </c>
      <c r="O12" s="15">
        <v>9</v>
      </c>
      <c r="P12" s="15">
        <v>6</v>
      </c>
      <c r="Q12" s="15"/>
      <c r="R12" s="15">
        <v>8</v>
      </c>
      <c r="S12" s="15">
        <v>2</v>
      </c>
      <c r="T12" s="15"/>
      <c r="U12" s="15">
        <v>10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7.5" customHeight="1">
      <c r="A13" s="17">
        <v>4</v>
      </c>
      <c r="B13" s="26"/>
      <c r="C13" s="29" t="s">
        <v>41</v>
      </c>
      <c r="D13" s="1" t="s">
        <v>12</v>
      </c>
      <c r="E13" s="23" t="s">
        <v>1</v>
      </c>
      <c r="F13" s="8" t="s">
        <v>42</v>
      </c>
      <c r="G13" s="53"/>
      <c r="H13" s="15">
        <v>1</v>
      </c>
      <c r="I13" s="15"/>
      <c r="J13" s="15"/>
      <c r="K13" s="15">
        <v>4</v>
      </c>
      <c r="L13" s="15">
        <v>5</v>
      </c>
      <c r="M13" s="15"/>
      <c r="N13" s="15">
        <v>11</v>
      </c>
      <c r="O13" s="15">
        <v>7</v>
      </c>
      <c r="P13" s="15">
        <v>6</v>
      </c>
      <c r="Q13" s="15"/>
      <c r="R13" s="15">
        <v>9</v>
      </c>
      <c r="S13" s="15">
        <v>3</v>
      </c>
      <c r="T13" s="15"/>
      <c r="U13" s="15">
        <v>10</v>
      </c>
      <c r="V13" s="15">
        <v>2</v>
      </c>
      <c r="W13" s="15">
        <v>8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7.5" customHeight="1">
      <c r="A14" s="17">
        <v>5</v>
      </c>
      <c r="B14" s="26" t="s">
        <v>43</v>
      </c>
      <c r="C14" s="29" t="s">
        <v>44</v>
      </c>
      <c r="D14" s="1" t="s">
        <v>45</v>
      </c>
      <c r="E14" s="23" t="s">
        <v>46</v>
      </c>
      <c r="F14" s="8"/>
      <c r="G14" s="5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7.5" customHeight="1">
      <c r="A15" s="17"/>
      <c r="B15" s="34"/>
      <c r="C15" s="35"/>
      <c r="D15" s="36"/>
      <c r="E15" s="37"/>
      <c r="F15" s="39"/>
      <c r="G15" s="3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10" customFormat="1" ht="15.75" customHeight="1">
      <c r="A16" s="12"/>
      <c r="B16" s="25" t="s">
        <v>6</v>
      </c>
      <c r="C16" s="28"/>
      <c r="E16" s="22"/>
      <c r="G16" s="3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39"/>
    </row>
    <row r="17" spans="1:34" s="10" customFormat="1" ht="4.5" customHeight="1">
      <c r="A17" s="12"/>
      <c r="B17" s="16"/>
      <c r="C17" s="28"/>
      <c r="E17" s="22"/>
      <c r="G17" s="3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39"/>
    </row>
    <row r="18" spans="1:34" s="10" customFormat="1" ht="8.25" customHeight="1">
      <c r="A18" s="17">
        <v>1</v>
      </c>
      <c r="B18" s="26" t="s">
        <v>47</v>
      </c>
      <c r="C18" s="29" t="s">
        <v>131</v>
      </c>
      <c r="D18" s="1" t="s">
        <v>48</v>
      </c>
      <c r="E18" s="23" t="s">
        <v>49</v>
      </c>
      <c r="F18" s="4" t="s">
        <v>50</v>
      </c>
      <c r="G18" s="53"/>
      <c r="H18" s="55">
        <v>7</v>
      </c>
      <c r="I18" s="55"/>
      <c r="J18" s="55"/>
      <c r="K18" s="55"/>
      <c r="L18" s="55"/>
      <c r="M18" s="55"/>
      <c r="N18" s="59">
        <v>11</v>
      </c>
      <c r="O18" s="55"/>
      <c r="P18" s="55"/>
      <c r="Q18" s="55">
        <v>9</v>
      </c>
      <c r="R18" s="55">
        <v>8</v>
      </c>
      <c r="S18" s="55"/>
      <c r="T18" s="55"/>
      <c r="U18" s="59">
        <v>10</v>
      </c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s="10" customFormat="1" ht="8.25" customHeight="1">
      <c r="A19" s="17" t="s">
        <v>9</v>
      </c>
      <c r="B19" s="26" t="s">
        <v>8</v>
      </c>
      <c r="C19" s="29" t="s">
        <v>51</v>
      </c>
      <c r="D19" s="1" t="s">
        <v>10</v>
      </c>
      <c r="E19" s="23" t="s">
        <v>52</v>
      </c>
      <c r="F19" s="4" t="s">
        <v>53</v>
      </c>
      <c r="G19" s="53"/>
      <c r="H19" s="55">
        <v>7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>
        <v>9</v>
      </c>
      <c r="AE19" s="55"/>
      <c r="AF19" s="55"/>
      <c r="AG19" s="55"/>
      <c r="AH19" s="55"/>
    </row>
    <row r="20" spans="8:34" ht="8.25" customHeight="1"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C20" s="52"/>
      <c r="AD20" s="52"/>
      <c r="AE20" s="52"/>
      <c r="AF20" s="52"/>
      <c r="AG20" s="52"/>
      <c r="AH20" s="52"/>
    </row>
    <row r="21" spans="1:35" s="10" customFormat="1" ht="15.75" customHeight="1">
      <c r="A21" s="12"/>
      <c r="B21" s="25" t="s">
        <v>109</v>
      </c>
      <c r="C21" s="28"/>
      <c r="E21" s="22"/>
      <c r="G21" s="3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20"/>
    </row>
    <row r="22" spans="8:34" ht="8.25" customHeight="1"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  <c r="AE22" s="52"/>
      <c r="AF22" s="52"/>
      <c r="AG22" s="52"/>
      <c r="AH22" s="52"/>
    </row>
    <row r="23" spans="1:34" s="10" customFormat="1" ht="8.25" customHeight="1">
      <c r="A23" s="17"/>
      <c r="B23" s="26" t="s">
        <v>20</v>
      </c>
      <c r="C23" s="41" t="s">
        <v>44</v>
      </c>
      <c r="D23" s="1" t="s">
        <v>121</v>
      </c>
      <c r="E23" s="42" t="s">
        <v>55</v>
      </c>
      <c r="F23" s="8" t="s">
        <v>122</v>
      </c>
      <c r="G23" s="5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s="10" customFormat="1" ht="8.25" customHeight="1">
      <c r="A24" s="17"/>
      <c r="B24" s="26" t="s">
        <v>20</v>
      </c>
      <c r="C24" s="41" t="s">
        <v>123</v>
      </c>
      <c r="D24" s="1" t="s">
        <v>124</v>
      </c>
      <c r="E24" s="60" t="s">
        <v>125</v>
      </c>
      <c r="F24" s="8"/>
      <c r="G24" s="5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s="10" customFormat="1" ht="8.25" customHeight="1">
      <c r="A25" s="17"/>
      <c r="B25" s="26" t="s">
        <v>0</v>
      </c>
      <c r="C25" s="41" t="s">
        <v>57</v>
      </c>
      <c r="D25" s="1" t="s">
        <v>87</v>
      </c>
      <c r="E25" s="42" t="s">
        <v>88</v>
      </c>
      <c r="F25" s="8"/>
      <c r="G25" s="53"/>
      <c r="H25" s="15">
        <v>7</v>
      </c>
      <c r="I25" s="15">
        <v>11</v>
      </c>
      <c r="J25" s="15">
        <v>2</v>
      </c>
      <c r="K25" s="15">
        <v>4</v>
      </c>
      <c r="L25" s="15">
        <v>5</v>
      </c>
      <c r="M25" s="15"/>
      <c r="N25" s="15"/>
      <c r="O25" s="15">
        <v>10</v>
      </c>
      <c r="P25" s="15">
        <v>6</v>
      </c>
      <c r="Q25" s="15">
        <v>8</v>
      </c>
      <c r="R25" s="15"/>
      <c r="S25" s="15">
        <v>3</v>
      </c>
      <c r="T25" s="15"/>
      <c r="U25" s="15">
        <v>9</v>
      </c>
      <c r="V25" s="15"/>
      <c r="W25" s="15"/>
      <c r="X25" s="15">
        <v>1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10" customFormat="1" ht="8.25" customHeight="1">
      <c r="A26" s="17"/>
      <c r="B26" s="26" t="s">
        <v>0</v>
      </c>
      <c r="C26" s="41" t="s">
        <v>126</v>
      </c>
      <c r="D26" s="1" t="s">
        <v>118</v>
      </c>
      <c r="E26" s="50" t="s">
        <v>63</v>
      </c>
      <c r="F26" s="8" t="s">
        <v>127</v>
      </c>
      <c r="G26" s="53"/>
      <c r="H26" s="15">
        <v>1</v>
      </c>
      <c r="I26" s="15">
        <v>3</v>
      </c>
      <c r="J26" s="15">
        <v>2</v>
      </c>
      <c r="K26" s="15">
        <v>4</v>
      </c>
      <c r="L26" s="15">
        <v>5</v>
      </c>
      <c r="M26" s="15"/>
      <c r="N26" s="15">
        <v>9</v>
      </c>
      <c r="O26" s="15">
        <v>7</v>
      </c>
      <c r="P26" s="15">
        <v>6</v>
      </c>
      <c r="Q26" s="15">
        <v>10</v>
      </c>
      <c r="R26" s="15">
        <v>8</v>
      </c>
      <c r="S26" s="15"/>
      <c r="T26" s="15"/>
      <c r="U26" s="15">
        <v>11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s="10" customFormat="1" ht="8.25" customHeight="1">
      <c r="A27" s="17"/>
      <c r="B27" s="26" t="s">
        <v>38</v>
      </c>
      <c r="C27" s="41" t="s">
        <v>128</v>
      </c>
      <c r="D27" s="1" t="s">
        <v>129</v>
      </c>
      <c r="E27" s="50" t="s">
        <v>95</v>
      </c>
      <c r="F27" s="8" t="s">
        <v>130</v>
      </c>
      <c r="G27" s="5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8.25" customHeight="1">
      <c r="A28" s="17"/>
      <c r="B28" s="26" t="s">
        <v>38</v>
      </c>
      <c r="C28" s="41" t="s">
        <v>64</v>
      </c>
      <c r="D28" s="1" t="s">
        <v>59</v>
      </c>
      <c r="E28" s="42" t="s">
        <v>67</v>
      </c>
      <c r="F28" s="8" t="s">
        <v>89</v>
      </c>
      <c r="G28" s="53">
        <v>500</v>
      </c>
      <c r="H28" s="15">
        <v>1</v>
      </c>
      <c r="I28" s="15"/>
      <c r="J28" s="15">
        <v>2</v>
      </c>
      <c r="K28" s="15">
        <v>5</v>
      </c>
      <c r="L28" s="15">
        <v>4</v>
      </c>
      <c r="M28" s="15"/>
      <c r="N28" s="15">
        <v>10</v>
      </c>
      <c r="O28" s="15"/>
      <c r="P28" s="15">
        <v>7</v>
      </c>
      <c r="Q28" s="15">
        <v>9</v>
      </c>
      <c r="R28" s="15">
        <v>8</v>
      </c>
      <c r="S28" s="15">
        <v>3</v>
      </c>
      <c r="T28" s="15"/>
      <c r="U28" s="15">
        <v>11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v>6</v>
      </c>
      <c r="AH28" s="15"/>
    </row>
    <row r="29" spans="1:34" ht="8.25" customHeight="1">
      <c r="A29" s="17"/>
      <c r="B29" s="26" t="s">
        <v>43</v>
      </c>
      <c r="C29" s="41" t="s">
        <v>58</v>
      </c>
      <c r="D29" s="1" t="s">
        <v>68</v>
      </c>
      <c r="E29" s="42" t="s">
        <v>55</v>
      </c>
      <c r="F29" s="8" t="s">
        <v>90</v>
      </c>
      <c r="G29" s="53"/>
      <c r="H29" s="15">
        <v>1</v>
      </c>
      <c r="I29" s="15"/>
      <c r="J29" s="15">
        <v>2</v>
      </c>
      <c r="K29" s="15">
        <v>5</v>
      </c>
      <c r="L29" s="15">
        <v>4</v>
      </c>
      <c r="M29" s="15"/>
      <c r="N29" s="15">
        <v>10</v>
      </c>
      <c r="O29" s="15"/>
      <c r="P29" s="15"/>
      <c r="Q29" s="15">
        <v>8</v>
      </c>
      <c r="R29" s="15">
        <v>6</v>
      </c>
      <c r="S29" s="15">
        <v>3</v>
      </c>
      <c r="T29" s="15"/>
      <c r="U29" s="15">
        <v>11</v>
      </c>
      <c r="V29" s="15"/>
      <c r="W29" s="15"/>
      <c r="X29" s="15"/>
      <c r="Y29" s="15">
        <v>7</v>
      </c>
      <c r="Z29" s="15">
        <v>9</v>
      </c>
      <c r="AA29" s="15"/>
      <c r="AB29" s="15"/>
      <c r="AC29" s="15"/>
      <c r="AD29" s="15"/>
      <c r="AE29" s="15"/>
      <c r="AF29" s="15"/>
      <c r="AG29" s="15"/>
      <c r="AH29" s="15"/>
    </row>
    <row r="30" spans="1:34" ht="8.25" customHeight="1">
      <c r="A30" s="17"/>
      <c r="B30" s="26" t="s">
        <v>47</v>
      </c>
      <c r="C30" s="41" t="s">
        <v>119</v>
      </c>
      <c r="D30" s="1" t="s">
        <v>118</v>
      </c>
      <c r="E30" s="42" t="s">
        <v>104</v>
      </c>
      <c r="F30" s="8"/>
      <c r="G30" s="53"/>
      <c r="H30" s="15">
        <v>1</v>
      </c>
      <c r="I30" s="15"/>
      <c r="J30" s="15">
        <v>2</v>
      </c>
      <c r="K30" s="15">
        <v>5</v>
      </c>
      <c r="L30" s="15">
        <v>4</v>
      </c>
      <c r="M30" s="15"/>
      <c r="N30" s="15">
        <v>10</v>
      </c>
      <c r="O30" s="15"/>
      <c r="P30" s="15"/>
      <c r="Q30" s="15">
        <v>8</v>
      </c>
      <c r="R30" s="15">
        <v>6</v>
      </c>
      <c r="S30" s="15">
        <v>3</v>
      </c>
      <c r="T30" s="15"/>
      <c r="U30" s="15">
        <v>11</v>
      </c>
      <c r="V30" s="15"/>
      <c r="W30" s="15"/>
      <c r="X30" s="15"/>
      <c r="Y30" s="15">
        <v>7</v>
      </c>
      <c r="Z30" s="15">
        <v>9</v>
      </c>
      <c r="AA30" s="15"/>
      <c r="AB30" s="15"/>
      <c r="AC30" s="15"/>
      <c r="AD30" s="15"/>
      <c r="AE30" s="15"/>
      <c r="AF30" s="15"/>
      <c r="AG30" s="15"/>
      <c r="AH30" s="15"/>
    </row>
    <row r="31" spans="1:34" ht="8.25" customHeight="1">
      <c r="A31" s="17"/>
      <c r="B31" s="26" t="s">
        <v>47</v>
      </c>
      <c r="C31" s="41" t="s">
        <v>44</v>
      </c>
      <c r="D31" s="1" t="s">
        <v>120</v>
      </c>
      <c r="E31" s="50" t="s">
        <v>63</v>
      </c>
      <c r="F31" s="8"/>
      <c r="G31" s="53"/>
      <c r="H31" s="15">
        <v>1</v>
      </c>
      <c r="I31" s="15"/>
      <c r="J31" s="15">
        <v>2</v>
      </c>
      <c r="K31" s="15">
        <v>5</v>
      </c>
      <c r="L31" s="15">
        <v>4</v>
      </c>
      <c r="M31" s="15"/>
      <c r="N31" s="15">
        <v>10</v>
      </c>
      <c r="O31" s="15"/>
      <c r="P31" s="15"/>
      <c r="Q31" s="15">
        <v>8</v>
      </c>
      <c r="R31" s="15">
        <v>6</v>
      </c>
      <c r="S31" s="15">
        <v>3</v>
      </c>
      <c r="T31" s="15"/>
      <c r="U31" s="15">
        <v>11</v>
      </c>
      <c r="V31" s="15"/>
      <c r="W31" s="15"/>
      <c r="X31" s="15"/>
      <c r="Y31" s="15">
        <v>7</v>
      </c>
      <c r="Z31" s="15">
        <v>9</v>
      </c>
      <c r="AA31" s="15"/>
      <c r="AB31" s="15"/>
      <c r="AC31" s="15"/>
      <c r="AD31" s="15"/>
      <c r="AE31" s="15"/>
      <c r="AF31" s="15"/>
      <c r="AG31" s="15"/>
      <c r="AH31" s="15"/>
    </row>
    <row r="32" spans="1:34" s="10" customFormat="1" ht="8.25" customHeight="1">
      <c r="A32" s="17"/>
      <c r="B32" s="26" t="s">
        <v>47</v>
      </c>
      <c r="C32" s="41" t="s">
        <v>54</v>
      </c>
      <c r="D32" s="1" t="s">
        <v>97</v>
      </c>
      <c r="E32" s="42" t="s">
        <v>69</v>
      </c>
      <c r="F32" s="4"/>
      <c r="G32" s="53">
        <v>1000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s="49" customFormat="1" ht="8.25" customHeight="1">
      <c r="A33" s="40"/>
      <c r="B33" s="43" t="s">
        <v>7</v>
      </c>
      <c r="C33" s="44" t="s">
        <v>51</v>
      </c>
      <c r="D33" s="45" t="s">
        <v>91</v>
      </c>
      <c r="E33" s="46" t="s">
        <v>49</v>
      </c>
      <c r="F33" s="47"/>
      <c r="G33" s="54"/>
      <c r="H33" s="48"/>
      <c r="I33" s="48"/>
      <c r="J33" s="48">
        <v>2</v>
      </c>
      <c r="K33" s="48">
        <v>4</v>
      </c>
      <c r="L33" s="48"/>
      <c r="M33" s="48"/>
      <c r="N33" s="48">
        <v>11</v>
      </c>
      <c r="O33" s="48"/>
      <c r="P33" s="48"/>
      <c r="Q33" s="48">
        <v>9</v>
      </c>
      <c r="R33" s="48">
        <v>8</v>
      </c>
      <c r="S33" s="48">
        <v>3</v>
      </c>
      <c r="T33" s="48"/>
      <c r="U33" s="48">
        <v>10</v>
      </c>
      <c r="V33" s="48"/>
      <c r="W33" s="48">
        <v>7</v>
      </c>
      <c r="X33" s="48"/>
      <c r="Y33" s="48"/>
      <c r="Z33" s="48"/>
      <c r="AA33" s="48">
        <v>1</v>
      </c>
      <c r="AB33" s="48">
        <v>5</v>
      </c>
      <c r="AC33" s="48">
        <v>6</v>
      </c>
      <c r="AD33" s="48"/>
      <c r="AE33" s="48"/>
      <c r="AF33" s="48"/>
      <c r="AG33" s="48"/>
      <c r="AH33" s="48"/>
    </row>
    <row r="34" spans="2:52" ht="8.25" customHeight="1">
      <c r="B34" s="26" t="s">
        <v>7</v>
      </c>
      <c r="C34" s="41" t="s">
        <v>98</v>
      </c>
      <c r="D34" s="1" t="s">
        <v>99</v>
      </c>
      <c r="E34" s="42" t="s">
        <v>23</v>
      </c>
      <c r="F34" s="4" t="s">
        <v>100</v>
      </c>
      <c r="G34" s="53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2:52" ht="8.25" customHeight="1">
      <c r="B35" s="26" t="s">
        <v>8</v>
      </c>
      <c r="C35" s="41" t="s">
        <v>101</v>
      </c>
      <c r="D35" s="1" t="s">
        <v>102</v>
      </c>
      <c r="E35" s="42" t="s">
        <v>36</v>
      </c>
      <c r="F35" s="4" t="s">
        <v>103</v>
      </c>
      <c r="G35" s="53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2:52" ht="8.25" customHeight="1">
      <c r="B36" s="26" t="s">
        <v>8</v>
      </c>
      <c r="C36" s="41" t="s">
        <v>98</v>
      </c>
      <c r="D36" s="1" t="s">
        <v>132</v>
      </c>
      <c r="E36" s="42" t="s">
        <v>104</v>
      </c>
      <c r="F36" s="4" t="s">
        <v>105</v>
      </c>
      <c r="G36" s="53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34" s="49" customFormat="1" ht="8.25" customHeight="1">
      <c r="A37" s="40"/>
      <c r="B37" s="43" t="s">
        <v>8</v>
      </c>
      <c r="C37" s="44" t="s">
        <v>92</v>
      </c>
      <c r="D37" s="45" t="s">
        <v>93</v>
      </c>
      <c r="E37" s="50" t="s">
        <v>63</v>
      </c>
      <c r="F37" s="47"/>
      <c r="G37" s="54"/>
      <c r="H37" s="48">
        <v>1</v>
      </c>
      <c r="I37" s="48"/>
      <c r="J37" s="48">
        <v>2</v>
      </c>
      <c r="K37" s="48">
        <v>4</v>
      </c>
      <c r="L37" s="48">
        <v>10</v>
      </c>
      <c r="M37" s="48"/>
      <c r="N37" s="48">
        <v>7</v>
      </c>
      <c r="O37" s="48"/>
      <c r="P37" s="48"/>
      <c r="Q37" s="48"/>
      <c r="R37" s="48"/>
      <c r="S37" s="48">
        <v>3</v>
      </c>
      <c r="T37" s="48"/>
      <c r="U37" s="48">
        <v>6</v>
      </c>
      <c r="V37" s="48"/>
      <c r="W37" s="48">
        <v>8</v>
      </c>
      <c r="X37" s="48"/>
      <c r="Y37" s="48"/>
      <c r="Z37" s="48"/>
      <c r="AA37" s="48">
        <v>5</v>
      </c>
      <c r="AB37" s="48"/>
      <c r="AC37" s="48"/>
      <c r="AD37" s="48">
        <v>9</v>
      </c>
      <c r="AE37" s="48">
        <v>11</v>
      </c>
      <c r="AF37" s="48"/>
      <c r="AG37" s="48"/>
      <c r="AH37" s="48"/>
    </row>
    <row r="38" spans="1:34" s="49" customFormat="1" ht="8.25" customHeight="1">
      <c r="A38" s="40"/>
      <c r="B38" s="43" t="s">
        <v>11</v>
      </c>
      <c r="C38" s="44" t="s">
        <v>66</v>
      </c>
      <c r="D38" s="45" t="s">
        <v>94</v>
      </c>
      <c r="E38" s="50" t="s">
        <v>95</v>
      </c>
      <c r="F38" s="47"/>
      <c r="G38" s="54"/>
      <c r="H38" s="48">
        <v>7</v>
      </c>
      <c r="I38" s="48"/>
      <c r="J38" s="48"/>
      <c r="K38" s="48">
        <v>1</v>
      </c>
      <c r="L38" s="48">
        <v>5</v>
      </c>
      <c r="M38" s="48"/>
      <c r="N38" s="48">
        <v>6</v>
      </c>
      <c r="O38" s="48"/>
      <c r="P38" s="48"/>
      <c r="Q38" s="48"/>
      <c r="R38" s="48">
        <v>9</v>
      </c>
      <c r="S38" s="48">
        <v>2</v>
      </c>
      <c r="T38" s="48"/>
      <c r="U38" s="48"/>
      <c r="V38" s="48"/>
      <c r="W38" s="48"/>
      <c r="X38" s="48"/>
      <c r="Y38" s="48"/>
      <c r="Z38" s="48"/>
      <c r="AA38" s="48">
        <v>10</v>
      </c>
      <c r="AB38" s="48">
        <v>11</v>
      </c>
      <c r="AC38" s="48">
        <v>8</v>
      </c>
      <c r="AD38" s="48"/>
      <c r="AE38" s="48"/>
      <c r="AF38" s="48">
        <v>4</v>
      </c>
      <c r="AG38" s="48"/>
      <c r="AH38" s="48">
        <v>3</v>
      </c>
    </row>
    <row r="39" spans="1:34" s="49" customFormat="1" ht="8.25" customHeight="1">
      <c r="A39" s="40"/>
      <c r="B39" s="43" t="s">
        <v>133</v>
      </c>
      <c r="C39" s="44" t="s">
        <v>57</v>
      </c>
      <c r="D39" s="45" t="s">
        <v>134</v>
      </c>
      <c r="E39" s="61" t="s">
        <v>135</v>
      </c>
      <c r="F39" s="47"/>
      <c r="G39" s="54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s="49" customFormat="1" ht="8.25" customHeight="1">
      <c r="A40" s="40"/>
      <c r="B40" s="43" t="s">
        <v>11</v>
      </c>
      <c r="C40" s="44" t="s">
        <v>28</v>
      </c>
      <c r="D40" s="45" t="s">
        <v>62</v>
      </c>
      <c r="E40" s="50" t="s">
        <v>96</v>
      </c>
      <c r="F40" s="47"/>
      <c r="G40" s="54"/>
      <c r="H40" s="48">
        <v>1</v>
      </c>
      <c r="I40" s="48"/>
      <c r="J40" s="48">
        <v>2</v>
      </c>
      <c r="K40" s="48">
        <v>5</v>
      </c>
      <c r="L40" s="48">
        <v>4</v>
      </c>
      <c r="M40" s="48"/>
      <c r="N40" s="48">
        <v>7</v>
      </c>
      <c r="O40" s="48"/>
      <c r="P40" s="48"/>
      <c r="Q40" s="48"/>
      <c r="R40" s="48">
        <v>8</v>
      </c>
      <c r="S40" s="48">
        <v>3</v>
      </c>
      <c r="T40" s="48"/>
      <c r="U40" s="48">
        <v>6</v>
      </c>
      <c r="V40" s="48"/>
      <c r="W40" s="48"/>
      <c r="X40" s="48"/>
      <c r="Y40" s="48"/>
      <c r="Z40" s="48"/>
      <c r="AA40" s="48"/>
      <c r="AB40" s="48">
        <v>9</v>
      </c>
      <c r="AC40" s="48"/>
      <c r="AD40" s="48"/>
      <c r="AE40" s="48">
        <v>10</v>
      </c>
      <c r="AF40" s="48"/>
      <c r="AG40" s="48">
        <v>11</v>
      </c>
      <c r="AH40" s="48"/>
    </row>
    <row r="41" spans="2:52" ht="8.25" customHeight="1">
      <c r="B41" s="26" t="s">
        <v>11</v>
      </c>
      <c r="C41" s="41" t="s">
        <v>31</v>
      </c>
      <c r="D41" s="1" t="s">
        <v>65</v>
      </c>
      <c r="E41" s="42" t="s">
        <v>56</v>
      </c>
      <c r="F41" s="4"/>
      <c r="G41" s="53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2:52" ht="8.25" customHeight="1">
      <c r="B42" s="26" t="s">
        <v>11</v>
      </c>
      <c r="C42" s="41" t="s">
        <v>34</v>
      </c>
      <c r="D42" s="1" t="s">
        <v>106</v>
      </c>
      <c r="E42" s="42" t="s">
        <v>60</v>
      </c>
      <c r="F42" s="4"/>
      <c r="G42" s="53">
        <v>1500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2:52" ht="8.25" customHeight="1">
      <c r="B43" s="26" t="s">
        <v>61</v>
      </c>
      <c r="C43" s="41" t="s">
        <v>107</v>
      </c>
      <c r="D43" s="1" t="s">
        <v>108</v>
      </c>
      <c r="E43" s="42" t="s">
        <v>33</v>
      </c>
      <c r="F43" s="4"/>
      <c r="G43" s="53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32:44" ht="8.25" customHeight="1">
      <c r="AF44" s="6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8.25" customHeight="1">
      <c r="A45" s="12"/>
      <c r="B45" s="16"/>
      <c r="C45" s="28"/>
      <c r="E45" s="22"/>
      <c r="G45" s="57" t="s">
        <v>115</v>
      </c>
      <c r="H45" s="15">
        <f>COUNT(H7:H43)</f>
        <v>17</v>
      </c>
      <c r="I45" s="15">
        <f aca="true" t="shared" si="0" ref="I45:AH45">COUNT(I7:I43)</f>
        <v>4</v>
      </c>
      <c r="J45" s="15">
        <f t="shared" si="0"/>
        <v>14</v>
      </c>
      <c r="K45" s="15">
        <f t="shared" si="0"/>
        <v>17</v>
      </c>
      <c r="L45" s="15">
        <f t="shared" si="0"/>
        <v>16</v>
      </c>
      <c r="M45" s="15">
        <f t="shared" si="0"/>
        <v>6</v>
      </c>
      <c r="N45" s="15">
        <f t="shared" si="0"/>
        <v>17</v>
      </c>
      <c r="O45" s="15">
        <f t="shared" si="0"/>
        <v>6</v>
      </c>
      <c r="P45" s="15">
        <f t="shared" si="0"/>
        <v>10</v>
      </c>
      <c r="Q45" s="15">
        <f t="shared" si="0"/>
        <v>13</v>
      </c>
      <c r="R45" s="15">
        <f t="shared" si="0"/>
        <v>16</v>
      </c>
      <c r="S45" s="15">
        <f t="shared" si="0"/>
        <v>15</v>
      </c>
      <c r="T45" s="15">
        <f t="shared" si="0"/>
        <v>1</v>
      </c>
      <c r="U45" s="15">
        <f t="shared" si="0"/>
        <v>15</v>
      </c>
      <c r="V45" s="15">
        <f t="shared" si="0"/>
        <v>1</v>
      </c>
      <c r="W45" s="15">
        <f t="shared" si="0"/>
        <v>3</v>
      </c>
      <c r="X45" s="15">
        <f t="shared" si="0"/>
        <v>1</v>
      </c>
      <c r="Y45" s="15">
        <f t="shared" si="0"/>
        <v>3</v>
      </c>
      <c r="Z45" s="15">
        <f t="shared" si="0"/>
        <v>3</v>
      </c>
      <c r="AA45" s="15">
        <f t="shared" si="0"/>
        <v>3</v>
      </c>
      <c r="AB45" s="15">
        <f t="shared" si="0"/>
        <v>3</v>
      </c>
      <c r="AC45" s="15">
        <f t="shared" si="0"/>
        <v>2</v>
      </c>
      <c r="AD45" s="15">
        <f t="shared" si="0"/>
        <v>2</v>
      </c>
      <c r="AE45" s="15">
        <f t="shared" si="0"/>
        <v>2</v>
      </c>
      <c r="AF45" s="15">
        <f t="shared" si="0"/>
        <v>1</v>
      </c>
      <c r="AG45" s="15">
        <f t="shared" si="0"/>
        <v>2</v>
      </c>
      <c r="AH45" s="15">
        <f t="shared" si="0"/>
        <v>1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8.25" customHeight="1">
      <c r="A46" s="12"/>
      <c r="B46" s="16"/>
      <c r="C46" s="28"/>
      <c r="E46" s="22"/>
      <c r="G46" s="57" t="s">
        <v>116</v>
      </c>
      <c r="H46" s="58">
        <v>5</v>
      </c>
      <c r="I46" s="58"/>
      <c r="J46" s="58"/>
      <c r="K46" s="58">
        <v>2</v>
      </c>
      <c r="L46" s="58">
        <v>1</v>
      </c>
      <c r="M46" s="58">
        <v>2</v>
      </c>
      <c r="N46" s="58">
        <v>15</v>
      </c>
      <c r="O46" s="58">
        <v>3</v>
      </c>
      <c r="P46" s="58">
        <v>3</v>
      </c>
      <c r="Q46" s="58">
        <v>4</v>
      </c>
      <c r="R46" s="58">
        <v>6</v>
      </c>
      <c r="S46" s="58"/>
      <c r="T46" s="58"/>
      <c r="U46" s="58">
        <v>4</v>
      </c>
      <c r="V46" s="58"/>
      <c r="W46" s="58"/>
      <c r="X46" s="58"/>
      <c r="Y46" s="58"/>
      <c r="Z46" s="58"/>
      <c r="AA46" s="58"/>
      <c r="AB46" s="58"/>
      <c r="AC46" s="58"/>
      <c r="AD46" s="58">
        <v>3</v>
      </c>
      <c r="AE46" s="58"/>
      <c r="AF46" s="58"/>
      <c r="AG46" s="58">
        <v>2</v>
      </c>
      <c r="AH46" s="58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7:44" ht="8.25" customHeight="1">
      <c r="Q47" s="7" t="s">
        <v>117</v>
      </c>
      <c r="AF47" s="6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ht="8.25" customHeight="1">
      <c r="AF48" s="6"/>
    </row>
  </sheetData>
  <sheetProtection/>
  <printOptions horizontalCentered="1"/>
  <pageMargins left="0.6" right="0.57" top="0.5905511811023623" bottom="1.4960629921259843" header="0.5118110236220472" footer="0.5118110236220472"/>
  <pageSetup horizontalDpi="1200" verticalDpi="12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2002-07-08T15:03:04Z</cp:lastPrinted>
  <dcterms:created xsi:type="dcterms:W3CDTF">2000-03-24T08:59:13Z</dcterms:created>
  <dcterms:modified xsi:type="dcterms:W3CDTF">2017-04-04T08:33:01Z</dcterms:modified>
  <cp:category/>
  <cp:version/>
  <cp:contentType/>
  <cp:contentStatus/>
</cp:coreProperties>
</file>